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53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<sst xmlns="http://schemas.openxmlformats.org/spreadsheetml/2006/main" count="38" uniqueCount="34">
  <si>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</si>
  <si>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</si>
  <si>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</si>
  <si>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</si>
  <si>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</si>
  <si>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</si>
  <si>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</si>
  <si>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</si>
  <si>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</si>
  <si>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</si>
  <si>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</si>
  <si>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</si>
  <si>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</si>
  <si>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</si>
  <si>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</si>
  <si>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</si>
  <si>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</si>
  <si>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</si>
  <si>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</si>
  <si>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</si>
  <si>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</si>
  <si>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</si>
  <si>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</si>
  <si>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</si>
  <si>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</si>
  <si>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</si>
  <si>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</si>
  <si>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</si>
  <si>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</si>
  <si>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</si>
  <si>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</si>
  <si>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</si>
  <si>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</si>
  <si>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53б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</si>
</sst>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115.352</v>
      </c>
      <c r="D11" s="49">
        <v>84812.33</v>
      </c>
      <c r="E11" s="50">
        <v>3775.8000000000006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84811.47</v>
      </c>
      <c r="K11" s="24">
        <v>3.0550346946342493E-2</v>
      </c>
      <c r="L11" s="25">
        <f>J11-D11</f>
        <v>-0.86000000000058208</v>
      </c>
    </row>
    <row r="12" spans="2:12" s="26" customFormat="1" ht="27.75" customHeight="1" x14ac:dyDescent="0.25">
      <c r="B12" s="22" t="s">
        <v>18</v>
      </c>
      <c r="C12" s="48">
        <v>120.973</v>
      </c>
      <c r="D12" s="49">
        <v>88886.83</v>
      </c>
      <c r="E12" s="50">
        <v>3775.8000000000006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88886.64</v>
      </c>
      <c r="K12" s="24">
        <v>3.2039038084644311E-2</v>
      </c>
      <c r="L12" s="25">
        <f t="shared" ref="L12:L22" si="0">J12-D12</f>
        <v>-0.19000000000232831</v>
      </c>
    </row>
    <row r="13" spans="2:12" s="26" customFormat="1" ht="27.75" customHeight="1" x14ac:dyDescent="0.25">
      <c r="B13" s="22" t="s">
        <v>19</v>
      </c>
      <c r="C13" s="48">
        <v>91.614000000000019</v>
      </c>
      <c r="D13" s="49">
        <v>67264.350000000006</v>
      </c>
      <c r="E13" s="50">
        <v>3775.8000000000006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66857.720000000016</v>
      </c>
      <c r="K13" s="24">
        <v>2.4263467344668679E-2</v>
      </c>
      <c r="L13" s="25">
        <f t="shared" si="0"/>
        <v>-406.6299999999901</v>
      </c>
    </row>
    <row r="14" spans="2:12" s="26" customFormat="1" ht="27.75" customHeight="1" x14ac:dyDescent="0.25">
      <c r="B14" s="22" t="s">
        <v>20</v>
      </c>
      <c r="C14" s="48">
        <v>61.316000000000003</v>
      </c>
      <c r="D14" s="49">
        <v>45052.69</v>
      </c>
      <c r="E14" s="50">
        <v>3775.8000602722168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45052.290725708008</v>
      </c>
      <c r="K14" s="24">
        <v>1.6239207325924831E-2</v>
      </c>
      <c r="L14" s="25">
        <f t="shared" si="0"/>
        <v>-0.39927429199451581</v>
      </c>
    </row>
    <row r="15" spans="2:12" s="26" customFormat="1" ht="27.75" customHeight="1" x14ac:dyDescent="0.25">
      <c r="B15" s="22" t="s">
        <v>21</v>
      </c>
      <c r="C15" s="48">
        <v>48.427999999999997</v>
      </c>
      <c r="D15" s="49">
        <v>35593.58</v>
      </c>
      <c r="E15" s="50">
        <v>3775.7999992370605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35594.140228271484</v>
      </c>
      <c r="K15" s="24">
        <v>1.2825891204456109E-2</v>
      </c>
      <c r="L15" s="25">
        <f t="shared" si="0"/>
        <v>0.56022827148262877</v>
      </c>
    </row>
    <row r="16" spans="2:12" s="26" customFormat="1" ht="27.75" customHeight="1" x14ac:dyDescent="0.25">
      <c r="B16" s="22" t="s">
        <v>22</v>
      </c>
      <c r="C16" s="48">
        <v>7.35</v>
      </c>
      <c r="D16" s="49">
        <v>5413.01</v>
      </c>
      <c r="E16" s="50">
        <v>3775.8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1.9466073414905448E-3</v>
      </c>
      <c r="L16" s="25">
        <f t="shared" si="0"/>
        <v>-5413.01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3775.8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44181.650000000009</v>
      </c>
      <c r="K17" s="24">
        <v>0</v>
      </c>
      <c r="L17" s="25">
        <f t="shared" si="0"/>
        <v>44181.650000000009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3775.8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44806.97</v>
      </c>
      <c r="K18" s="24">
        <v>0</v>
      </c>
      <c r="L18" s="25">
        <f t="shared" si="0"/>
        <v>44806.97</v>
      </c>
    </row>
    <row r="19" spans="2:12" s="26" customFormat="1" ht="27.75" customHeight="1" x14ac:dyDescent="0.25">
      <c r="B19" s="22" t="s">
        <v>25</v>
      </c>
      <c r="C19" s="48">
        <v>15.5</v>
      </c>
      <c r="D19" s="49">
        <v>12263.08</v>
      </c>
      <c r="E19" s="50">
        <v>3775.8000946044922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44808.900886535645</v>
      </c>
      <c r="K19" s="24">
        <v>4.105090209131846E-3</v>
      </c>
      <c r="L19" s="25">
        <f t="shared" si="0"/>
        <v>32545.820886535643</v>
      </c>
    </row>
    <row r="20" spans="2:12" s="26" customFormat="1" ht="27.75" customHeight="1" x14ac:dyDescent="0.25">
      <c r="B20" s="22" t="s">
        <v>26</v>
      </c>
      <c r="C20" s="48">
        <v>51.988999999999997</v>
      </c>
      <c r="D20" s="49">
        <v>41495.480000000003</v>
      </c>
      <c r="E20" s="50">
        <v>3775.7999625205994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45205.160774230957</v>
      </c>
      <c r="K20" s="24">
        <v>1.3769002732150528E-2</v>
      </c>
      <c r="L20" s="25">
        <f t="shared" si="0"/>
        <v>3709.6807742309538</v>
      </c>
    </row>
    <row r="21" spans="2:12" s="26" customFormat="1" ht="27.75" customHeight="1" x14ac:dyDescent="0.25">
      <c r="B21" s="22" t="s">
        <v>27</v>
      </c>
      <c r="C21" s="48">
        <v>81.337999999999994</v>
      </c>
      <c r="D21" s="49">
        <v>64973.61</v>
      </c>
      <c r="E21" s="50">
        <v>3775.8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45242.240000000005</v>
      </c>
      <c r="K21" s="24">
        <v>2.1541924890089516E-2</v>
      </c>
      <c r="L21" s="25">
        <f t="shared" si="0"/>
        <v>-19731.369999999995</v>
      </c>
    </row>
    <row r="22" spans="2:12" s="26" customFormat="1" ht="27.75" customHeight="1" x14ac:dyDescent="0.25">
      <c r="B22" s="22" t="s">
        <v>28</v>
      </c>
      <c r="C22" s="48">
        <v>106.36099999999999</v>
      </c>
      <c r="D22" s="49">
        <v>85051.71</v>
      </c>
      <c r="E22" s="50">
        <v>3775.8000793457031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45289.540657043457</v>
      </c>
      <c r="K22" s="24">
        <v>2.8169129128900003E-2</v>
      </c>
      <c r="L22" s="25">
        <f t="shared" si="0"/>
        <v>-39762.169342956549</v>
      </c>
    </row>
    <row r="23" spans="2:12" s="26" customFormat="1" ht="15" x14ac:dyDescent="0.25">
      <c r="B23" s="27" t="s">
        <v>29</v>
      </c>
      <c r="C23" s="28">
        <f>SUM(C11:C22)</f>
        <v>700.221</v>
      </c>
      <c r="D23" s="28">
        <f>SUM(D11:D22)</f>
        <v>530806.67000000004</v>
      </c>
      <c r="E23" s="47">
        <f>E22</f>
        <v>3775.8000793457031</v>
      </c>
      <c r="F23" s="30">
        <f>SUM(F11:F22)/12</f>
        <v>1.499999991618097E-2</v>
      </c>
      <c r="G23" s="29"/>
      <c r="H23" s="29"/>
      <c r="I23" s="29"/>
      <c r="J23" s="29">
        <f>SUM(J11:J22)</f>
        <v>590736.72327178961</v>
      </c>
      <c r="K23" s="31">
        <f>SUM(K11:K22)/12</f>
        <v>1.5454142100649904E-2</v>
      </c>
      <c r="L23" s="29">
        <f t="shared" ref="L23" si="1">SUM(L11:L22)</f>
        <v>59930.053271789555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53б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2019-04-05T07:07:04Z</dcterms:modified>
</cp:coreProperties>
</file>